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OL-Arch\rsm\001_PRZETARG_OSTROŁĘKA_2026\strona www\"/>
    </mc:Choice>
  </mc:AlternateContent>
  <bookViews>
    <workbookView xWindow="0" yWindow="150" windowWidth="19185" windowHeight="9975"/>
  </bookViews>
  <sheets>
    <sheet name="Formularz ofertowy - przetarg " sheetId="1" r:id="rId1"/>
  </sheets>
  <definedNames>
    <definedName name="_xlnm.Print_Area" localSheetId="0">'Formularz ofertowy - przetarg '!$A$1:$G$60</definedName>
    <definedName name="OLE_LINK1" localSheetId="0">'Formularz ofertowy - przetarg '!#REF!</definedName>
  </definedNames>
  <calcPr calcId="162913"/>
</workbook>
</file>

<file path=xl/calcChain.xml><?xml version="1.0" encoding="utf-8"?>
<calcChain xmlns="http://schemas.openxmlformats.org/spreadsheetml/2006/main">
  <c r="G21" i="1" l="1"/>
  <c r="F21" i="1" l="1"/>
  <c r="H21" i="1" l="1"/>
  <c r="F22" i="1" l="1"/>
  <c r="G22" i="1" l="1"/>
  <c r="H22" i="1" l="1"/>
</calcChain>
</file>

<file path=xl/sharedStrings.xml><?xml version="1.0" encoding="utf-8"?>
<sst xmlns="http://schemas.openxmlformats.org/spreadsheetml/2006/main" count="61" uniqueCount="59">
  <si>
    <t>...........................................................................................</t>
  </si>
  <si>
    <t>OFERTA</t>
  </si>
  <si>
    <t>........................................................</t>
  </si>
  <si>
    <t>UWAGA 1:</t>
  </si>
  <si>
    <t>1. Do reprezentowania mnie (nas) w przetargu upoważniam(-y):</t>
  </si>
  <si>
    <t>a). ................................................................................................................................................. ,</t>
  </si>
  <si>
    <t>b). ................................................................................................................................................. ,</t>
  </si>
  <si>
    <t>3. Załącznikami do niniejszej oferty są:</t>
  </si>
  <si>
    <t>Nr poz. przet.</t>
  </si>
  <si>
    <t>(nazwa podmiotu)</t>
  </si>
  <si>
    <t>(adres siedziby)</t>
  </si>
  <si>
    <t>Tel. ……………………………………………</t>
  </si>
  <si>
    <t>Oświadczam, że zapoznałam/zapoznałem się z powyższą informacją zgodną z art. 13 RODO.</t>
  </si>
  <si>
    <t>e-mail - ………………………………………………………………………………………</t>
  </si>
  <si>
    <t>..........................................................................................................................................................................................................................</t>
  </si>
  <si>
    <t>.............................., dnia .......................</t>
  </si>
  <si>
    <t>Nazwa odpadów</t>
  </si>
  <si>
    <t>2. Osobą do kontaktu w sprawie odbioru zakupionego mienia jest: …………...………………...…………...…….… tel. ……..................…</t>
  </si>
  <si>
    <t>Oferuję(-my) następującą cenę nabycia:</t>
  </si>
  <si>
    <t>Wysokość 
wadium (zł)</t>
  </si>
  <si>
    <t>pieczęć firmowa i własnoręczny czytelny podpis 
(imię i nazwisko) osoby/osób upoważnionej(-ych) do składania oferty</t>
  </si>
  <si>
    <t>Wartość oferowana netto (zł) /iloczyn kol. 3 i 5/</t>
  </si>
  <si>
    <t>3) ......................................................................................................................................................................................................................</t>
  </si>
  <si>
    <t>BDO: ………………………………………….</t>
  </si>
  <si>
    <r>
      <t xml:space="preserve">oferowane ceny należy wpisywać z dokładnością do dwóch miejsc po przecinku </t>
    </r>
    <r>
      <rPr>
        <i/>
        <sz val="11"/>
        <rFont val="Times New Roman"/>
        <family val="1"/>
        <charset val="238"/>
      </rPr>
      <t>(w przypadku podania ceny jednostkowej z dokładnością większą niż dwa miejsca po przecinku cena zostanie zaokrąglona do pełnych groszy zgodnie z zasadą: na trzecim miejscu cyfra mniejsza niż 5 - zaokrąglenie do pełnych groszy "w dół"; na trzecim miejscu po przecinku cyfra większa lub równa 5 - zaokrąglenie do pełnych groszy "w górę")</t>
    </r>
    <r>
      <rPr>
        <sz val="11"/>
        <rFont val="Times New Roman"/>
        <family val="1"/>
        <charset val="238"/>
      </rPr>
      <t>.</t>
    </r>
  </si>
  <si>
    <t>Oświadczam(-y), że:</t>
  </si>
  <si>
    <t xml:space="preserve"> - zapoznałem(-liśmy) się i akceptuję(-my) warunki umowy sprzedaży, a w przypadku wybrania mojej (naszej) oferty zobowiązuję(-my) się do jej podpisania na warunkach określonych przez organizatora przetargu w zaproszeniu.</t>
  </si>
  <si>
    <t>- uważam(-y) się za związanego(-ych) niniejszą ofertą począwszy od upływu terminu składania ofert do czasu zawarcia umowy sprzedaży;</t>
  </si>
  <si>
    <r>
      <rPr>
        <b/>
        <sz val="11"/>
        <rFont val="Times New Roman"/>
        <family val="1"/>
        <charset val="238"/>
      </rPr>
      <t>Wyrażam zgodę</t>
    </r>
    <r>
      <rPr>
        <sz val="11"/>
        <rFont val="Times New Roman"/>
        <family val="1"/>
        <charset val="238"/>
      </rPr>
      <t xml:space="preserve"> na przesłanie zawiadomienia o wyniku przetargu drogą elektroniczną na adres: </t>
    </r>
  </si>
  <si>
    <t>2) Poświadczona za zgodność z oryginałem kopia aktualnego na dzień przetargu zaświadczenia o wpisie do rejestru BDO, opatrzonego numerem rejestrowym, zgodnie z wymogami ustawy o odpadach.</t>
  </si>
  <si>
    <t>………………………………………………………………………………………………………………………………………………..</t>
  </si>
  <si>
    <t xml:space="preserve">Korespondencja w zakresie realizacji umowy sprzedaży (w tym przesyłanie zgłoszeń odbioru odpadów) dokonywana będzie za pośrednictwem 
adresu elektronicznego: </t>
  </si>
  <si>
    <t>Obowiązek informacyjny Agencji Mienia Wojskowego w przypadku pozyskiwania danych osobowych w zakresie obrotu rzeczami ruchomymi niekoncesjonowanymi</t>
  </si>
  <si>
    <t>UWAGA 2:</t>
  </si>
  <si>
    <t>UWAGA 3:</t>
  </si>
  <si>
    <t xml:space="preserve"> - znany jest mi (nam) sposób magazynowania odpadów i możliwości załadunkowe;</t>
  </si>
  <si>
    <t>- znana jest mi (nam) jakości odpadów, stopnień zanieczyszczenia oraz skład;</t>
  </si>
  <si>
    <t>- reprezentowany przeze mnie (nas) podmiot gospodarczy jest wpisany do rejestru Marszałka Województwa właściwego ze względu na siedzibę tego podmiotu, o którym mowa w art. 49 ustawy z dnia 14 grudnia 2012 r. o odpadach (Dz. U. z 2023 r. poz. 1587 z późn. zm.), w zakresie transportu odpadów, na które składam ofertę;</t>
  </si>
  <si>
    <t>- jestem(-śmy) świadomy(-mi) prawa Sprzedającego do potrącenia wymagalnych wierzytelności, zgodnie z art. 498 Kodeksu cywilnego z wpłaconego wadium;</t>
  </si>
  <si>
    <t>- zapoznałem(-lismy) się z „Deklaracją antykorupcyjną Kierownictwa Agencji Mienia Wojskowego”;</t>
  </si>
  <si>
    <t xml:space="preserve"> - reprezentowana przeze mnie (nas) organizacja zobowiązuje się do zapobiegania czynom korupcyjnym na swoją korzyść wobec Agencji Mienia Wojskowego;</t>
  </si>
  <si>
    <t xml:space="preserve"> - wadium w wysokości …………...……….....……… zostało wniesione;</t>
  </si>
  <si>
    <t>- numer konta na które ma być zwrócone wadium .............................................................................................................................................;</t>
  </si>
  <si>
    <t xml:space="preserve"> - organizator przetargu umożliwił dokonanie oględzin odpadów;</t>
  </si>
  <si>
    <t>Ilość szacunkowa – maksymalna ilość z oszacowania, przewidziana do przekazania w okresie objętym umową, z zastrzeżeniem, że ilość gwarantowana stanowi ilość minimalną określoną w kol. 3 tabeli głównej obwieszczenia o przetargu.</t>
  </si>
  <si>
    <t>Oddział Regionalny AMW w Olsztynie</t>
  </si>
  <si>
    <t>ul. Kasprowicza 1</t>
  </si>
  <si>
    <t>10-219 Olsztyn</t>
  </si>
  <si>
    <t>Złom żelaza i stali
(kod odpadu 17 04 05)</t>
  </si>
  <si>
    <t>WARTOŚĆ:</t>
  </si>
  <si>
    <t>Ilość
szacunkowa
 (Mg)</t>
  </si>
  <si>
    <t>Cena jednostkowa wywoławcza netto  (zł/Mg)</t>
  </si>
  <si>
    <t>Cena jednostkowa oferowana netto (zł/Mg)</t>
  </si>
  <si>
    <t>na pozycję przetargową nr 1</t>
  </si>
  <si>
    <t xml:space="preserve"> - zapoznałem(-liśmy) się i akceptuję(-my) treść obwieszczenia o przetargu jak również jestem (-śmy) świadom (-mi) skutków nieprzestrzegania jego zapisów, ze szczególnym uwzględnieniem: 
a) warunków utraty wadium na rzecz organizatora przetargu,
b) uznania oferty za nieważną w przypadku, gdy wadium zostanie wpłacone po terminie określonym w ogłoszeniu lub nie zostanie wniesione w wymaganej wysokości,  
c) odrzucenia złożonej przeze mnie oferty w przypadku, gdy koperta została niewłaściwie oznaczona lub zapakowana w sposób uniemożliwiający jej jednoznaczną identyfikację.</t>
  </si>
  <si>
    <t xml:space="preserve">Agencja Mienia Wojskowego informuje, że:
1. Zgodnie z Rozporządzeniem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dalej RODO (Dz. Urz. UE L 2016 Nr 119) – Agencja Mienia Wojskowego (AMW) z siedzibą w Warszawie (00-911), ul. Nowowiejska 26A, www.amw.com.pl, jest administratorem powierzonych przez Panią/Pana danych osobowych.
2. Dane kontaktowe inspektora ochrony danych: iod@amw.com.pl, adres do korespondencji: Agencja Mienia Wojskowego, ul. Nowowiejska 26A, 00-911 Warszawa, z dopiskiem „Inspektor Ochrony Danych”.
3. Przetwarzanie Pani/Pana danych osobowych następuje na podstawie art. 6 ust. 1 lit. b RODO.
4. Dane osobowe będą przetwarzane na potrzeby dokonania oględzin mienia lub realizacji przez AMW procesu obrotu rzeczami ruchomymi niekoncesjonowanymi przez okres zgodny z wymaganiami archiwizacji określonymi w przepisach prawa.
5. Podanie danych jest dobrowolne, jednak niezbędne do dokonywania zakupu w AMW rzeczy ruchomych niekoncesjonowanych. Niepodanie danych uniemożliwi zakup rzeczy ruchomych niekoncesjonowanych.
6. Posiada Pani/Pan prawo żądania dostępu do danych osobowych w Oddziale Regionalnym Agencji Mienia Wojskowego 
w Olsztynie, ul. Kasprowicza 1, 10-219 Olsztyn, ich sprostowania, usunięcia lub ograniczenia przetwarzania oraz prawo do wniesienia sprzeciwu wobec przetwarzania, a także prawo do przenoszenia danych chyba, że ograniczenia w tym względzie wynikają wprost z przepisów prawa. Ponadto, przysługuje Pani/Panu prawo do wniesienia skargi do Prezesa Urzędu Ochrony Danych Osobowych.
7. Pani/Pana dane osobowe nie będą przetwarzane w sposób zautomatyzowany i nie będą poddawane profilowaniu.
8. Administrator zawiadamia, że dane osobowe nie będą przekazywane innym odbiorcom jak również do państwa trzeciego ani do organizacji międzynarodowej, jedynie przekazywane będą w niezbędnym zakresie jednostkom organizacyjnym MON i MSWiA, w związku z oględzinami i odbiorem rzeczy ruchomych niekoncesjonowanych oraz innym organom władzy publicznej, o ile wynika to z obowiązującego prawa. 
</t>
  </si>
  <si>
    <r>
      <t xml:space="preserve">Nawiązując do zaproszenia (obwieszczenia) z dnia </t>
    </r>
    <r>
      <rPr>
        <b/>
        <sz val="11"/>
        <rFont val="Times New Roman"/>
        <family val="1"/>
        <charset val="238"/>
      </rPr>
      <t>07.01.2026 r.</t>
    </r>
    <r>
      <rPr>
        <sz val="11"/>
        <rFont val="Times New Roman"/>
        <family val="1"/>
        <charset val="238"/>
      </rPr>
      <t xml:space="preserve"> o publicznym przetargu pisemnym nr 1/OO/2026 na sprzedaż odpadów określonych w ilościach szacunkowych składam(-y) niniejszą ofertę 
</t>
    </r>
  </si>
  <si>
    <t>Do sprzedaży odpadów stosuje się odpowiednie przepisy ustawy z dnia 11 marca 2004 r. o podatku od towarów i usług (Dz. U. z 2025 poz. 775 z późn. zm.) oraz wydanych na jej podstawie aktów wykonawczych.</t>
  </si>
  <si>
    <r>
      <t>1)</t>
    </r>
    <r>
      <rPr>
        <i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Poświadczona za zgodność z oryginałem kopia aktualnego na dzień przetargu zezwolenia na zbieranie lub przetwarzanie (odzysk albo unieszkodliwianie) odpadów wydanej zgodnie z wymogami ustawy z dnia 14 grudnia 2012 r. o odpadach (Dz. U. z 2023 r. poz. 1587, z późn. zm.) lub ustawy z dnia 27 kwietnia 2001 r. Prawo ochrony środowiska (Dz. U. z 2025 r., poz. 647 z póżn. zm.).
- W przypadku, gdy Oferent nie uzyskał zmiany posiadanych uprawnień wymaganych do gospodarowania odpadami w zakresie określonym w ustawie z dnia 14 grudnia 2012 r. o odpadach (Dz. U. z 2023 r. poz. 1587, z późn. zm.), zobowiązany jest dołączyć do oferty dokument poświadczający, że w terminie do dnia 5 marca 2020 r. złożył wniosek o zmianę posiadanej decyzji lub dokument poświadczający, że złożył, zgodnie z art. 226a ustawy o odpadach, wniosek o wydanie nowych uprawnień w terminie nie późniejszym niż 3 miesiące przed upływem terminu obowiązywania decyzji, tym samym ważność posiadanych uprawnień została przedłużona na podstawie ustawy z dnia 7 listopada 2025 r. o zmianie ustawy – Prawo ochrony środowiska oraz niektórych innych ustaw.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</si>
</sst>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5]General"/>
  </numFmts>
  <fonts count="15"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B0F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81">
    <xf numFmtId="0" fontId="0" fillId="0" borderId="0" xfId="0"/>
    <xf numFmtId="0" fontId="2" fillId="0" borderId="0" xfId="0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Protection="1"/>
    <xf numFmtId="4" fontId="2" fillId="0" borderId="0" xfId="0" applyNumberFormat="1" applyFont="1" applyProtection="1"/>
    <xf numFmtId="4" fontId="3" fillId="0" borderId="0" xfId="0" applyNumberFormat="1" applyFont="1" applyAlignment="1" applyProtection="1">
      <alignment wrapText="1"/>
    </xf>
    <xf numFmtId="4" fontId="2" fillId="0" borderId="0" xfId="0" applyNumberFormat="1" applyFont="1" applyAlignment="1" applyProtection="1">
      <alignment wrapText="1"/>
    </xf>
    <xf numFmtId="0" fontId="2" fillId="0" borderId="0" xfId="0" applyFont="1" applyFill="1" applyProtection="1">
      <protection locked="0"/>
    </xf>
    <xf numFmtId="0" fontId="7" fillId="0" borderId="0" xfId="0" applyFont="1" applyAlignment="1" applyProtection="1">
      <alignment horizontal="right"/>
    </xf>
    <xf numFmtId="0" fontId="7" fillId="0" borderId="0" xfId="0" applyFont="1" applyFill="1" applyAlignment="1" applyProtection="1">
      <alignment horizontal="right"/>
    </xf>
    <xf numFmtId="4" fontId="2" fillId="0" borderId="0" xfId="0" applyNumberFormat="1" applyFont="1" applyFill="1" applyProtection="1"/>
    <xf numFmtId="0" fontId="2" fillId="0" borderId="1" xfId="0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9" fillId="0" borderId="1" xfId="0" applyFont="1" applyBorder="1" applyAlignment="1" applyProtection="1">
      <alignment horizontal="center"/>
    </xf>
    <xf numFmtId="0" fontId="9" fillId="0" borderId="0" xfId="0" applyFont="1" applyProtection="1">
      <protection locked="0"/>
    </xf>
    <xf numFmtId="4" fontId="2" fillId="0" borderId="1" xfId="0" applyNumberFormat="1" applyFont="1" applyBorder="1" applyAlignment="1" applyProtection="1">
      <alignment horizontal="center" vertical="center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wrapText="1"/>
    </xf>
    <xf numFmtId="4" fontId="3" fillId="0" borderId="0" xfId="0" applyNumberFormat="1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/>
    <xf numFmtId="0" fontId="2" fillId="0" borderId="0" xfId="0" applyFont="1" applyFill="1" applyProtection="1"/>
    <xf numFmtId="0" fontId="2" fillId="0" borderId="0" xfId="0" quotePrefix="1" applyFont="1" applyFill="1" applyAlignment="1" applyProtection="1">
      <alignment vertical="center"/>
    </xf>
    <xf numFmtId="4" fontId="2" fillId="0" borderId="0" xfId="0" applyNumberFormat="1" applyFont="1" applyFill="1" applyProtection="1">
      <protection locked="0"/>
    </xf>
    <xf numFmtId="0" fontId="2" fillId="0" borderId="0" xfId="0" applyFont="1" applyFill="1" applyAlignment="1" applyProtection="1">
      <alignment vertical="center"/>
    </xf>
    <xf numFmtId="4" fontId="2" fillId="0" borderId="0" xfId="0" applyNumberFormat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vertical="center" wrapText="1"/>
    </xf>
    <xf numFmtId="4" fontId="12" fillId="4" borderId="1" xfId="0" applyNumberFormat="1" applyFont="1" applyFill="1" applyBorder="1" applyAlignment="1">
      <alignment horizontal="right" vertical="center" wrapText="1"/>
    </xf>
    <xf numFmtId="2" fontId="12" fillId="4" borderId="1" xfId="0" applyNumberFormat="1" applyFont="1" applyFill="1" applyBorder="1" applyAlignment="1">
      <alignment horizontal="right" vertical="center" wrapText="1"/>
    </xf>
    <xf numFmtId="4" fontId="11" fillId="0" borderId="1" xfId="0" applyNumberFormat="1" applyFont="1" applyBorder="1" applyAlignment="1" applyProtection="1">
      <alignment horizontal="right" vertical="center"/>
    </xf>
    <xf numFmtId="4" fontId="13" fillId="3" borderId="1" xfId="0" quotePrefix="1" applyNumberFormat="1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 applyProtection="1">
      <alignment horizontal="center" vertical="center" wrapText="1"/>
    </xf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2" fontId="12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quotePrefix="1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left"/>
      <protection locked="0"/>
    </xf>
    <xf numFmtId="4" fontId="2" fillId="0" borderId="0" xfId="0" quotePrefix="1" applyNumberFormat="1" applyFont="1" applyFill="1" applyAlignment="1" applyProtection="1">
      <alignment horizontal="left"/>
      <protection locked="0"/>
    </xf>
    <xf numFmtId="4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top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Fill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 wrapText="1"/>
    </xf>
    <xf numFmtId="0" fontId="2" fillId="0" borderId="0" xfId="0" quotePrefix="1" applyFont="1" applyFill="1" applyAlignment="1" applyProtection="1">
      <alignment horizontal="left" wrapText="1"/>
    </xf>
    <xf numFmtId="0" fontId="2" fillId="0" borderId="0" xfId="0" applyFont="1" applyFill="1" applyAlignment="1" applyProtection="1">
      <alignment horizontal="left"/>
    </xf>
    <xf numFmtId="0" fontId="3" fillId="0" borderId="0" xfId="0" applyFont="1" applyAlignment="1" applyProtection="1">
      <alignment horizontal="left" vertical="center" wrapText="1"/>
    </xf>
    <xf numFmtId="0" fontId="2" fillId="0" borderId="0" xfId="0" quotePrefix="1" applyFont="1" applyFill="1" applyAlignment="1" applyProtection="1">
      <alignment horizontal="left" vertical="top" wrapText="1"/>
    </xf>
    <xf numFmtId="0" fontId="2" fillId="2" borderId="0" xfId="0" applyFont="1" applyFill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top" wrapText="1"/>
    </xf>
    <xf numFmtId="4" fontId="4" fillId="0" borderId="0" xfId="0" applyNumberFormat="1" applyFont="1" applyAlignment="1" applyProtection="1">
      <alignment horizontal="left" vertical="top" wrapText="1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colors>
    <mruColors>
      <color rgb="FFFF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92D050"/>
  </sheetPr>
  <dimension ref="A1:N61"/>
  <sheetViews>
    <sheetView showRowColHeaders="0" showZeros="0" tabSelected="1" view="pageBreakPreview" topLeftCell="A51" zoomScaleNormal="90" zoomScaleSheetLayoutView="100" workbookViewId="0">
      <selection activeCell="E21" sqref="E21"/>
    </sheetView>
  </sheetViews>
  <sheetFormatPr defaultColWidth="9" defaultRowHeight="15"/>
  <cols>
    <col min="1" max="1" width="10.25" style="1" customWidth="1"/>
    <col min="2" max="2" width="21.25" style="1" bestFit="1" customWidth="1"/>
    <col min="3" max="3" width="13.875" style="1" bestFit="1" customWidth="1"/>
    <col min="4" max="4" width="14.75" style="2" customWidth="1"/>
    <col min="5" max="5" width="19.25" style="2" bestFit="1" customWidth="1"/>
    <col min="6" max="6" width="21.375" style="2" customWidth="1"/>
    <col min="7" max="7" width="10.125" style="2" bestFit="1" customWidth="1"/>
    <col min="8" max="8" width="15.125" style="1" customWidth="1"/>
    <col min="9" max="16384" width="9" style="1"/>
  </cols>
  <sheetData>
    <row r="1" spans="1:14" ht="13.5" customHeight="1">
      <c r="C1" s="75"/>
      <c r="D1" s="75"/>
    </row>
    <row r="2" spans="1:14" ht="30" customHeight="1">
      <c r="A2" s="3" t="s">
        <v>0</v>
      </c>
      <c r="B2" s="3"/>
      <c r="C2" s="47"/>
      <c r="D2" s="5"/>
      <c r="E2" s="6"/>
      <c r="F2" s="7"/>
      <c r="G2" s="7"/>
    </row>
    <row r="3" spans="1:14" ht="21" customHeight="1">
      <c r="A3" s="73" t="s">
        <v>9</v>
      </c>
      <c r="B3" s="73"/>
      <c r="C3" s="47"/>
      <c r="D3" s="5"/>
      <c r="E3" s="80"/>
      <c r="F3" s="80"/>
      <c r="G3" s="8"/>
    </row>
    <row r="4" spans="1:14" ht="27.75" customHeight="1">
      <c r="A4" s="3" t="s">
        <v>0</v>
      </c>
      <c r="B4" s="3"/>
      <c r="C4" s="47"/>
      <c r="D4" s="5"/>
      <c r="E4" s="80"/>
      <c r="F4" s="80"/>
      <c r="G4" s="5"/>
    </row>
    <row r="5" spans="1:14" ht="21" customHeight="1">
      <c r="A5" s="73" t="s">
        <v>10</v>
      </c>
      <c r="B5" s="73"/>
      <c r="C5" s="47"/>
      <c r="D5" s="5"/>
      <c r="E5" s="5"/>
      <c r="F5" s="5"/>
      <c r="G5" s="5"/>
    </row>
    <row r="6" spans="1:14" ht="21" customHeight="1">
      <c r="A6" s="77" t="s">
        <v>11</v>
      </c>
      <c r="B6" s="77"/>
      <c r="C6" s="77"/>
      <c r="D6" s="5"/>
      <c r="E6" s="5"/>
      <c r="F6" s="5"/>
      <c r="G6" s="5"/>
    </row>
    <row r="7" spans="1:14" ht="21" customHeight="1">
      <c r="A7" s="47" t="s">
        <v>23</v>
      </c>
      <c r="B7" s="47"/>
      <c r="C7" s="47"/>
      <c r="D7" s="5"/>
      <c r="E7" s="5"/>
      <c r="F7" s="5"/>
      <c r="G7" s="5"/>
    </row>
    <row r="8" spans="1:14" ht="26.25" customHeight="1">
      <c r="D8" s="1"/>
      <c r="E8" s="1"/>
      <c r="F8" s="1"/>
      <c r="G8" s="1"/>
    </row>
    <row r="9" spans="1:14" ht="15.75">
      <c r="A9" s="74" t="s">
        <v>45</v>
      </c>
      <c r="B9" s="74"/>
      <c r="C9" s="74"/>
      <c r="D9" s="74"/>
      <c r="E9" s="74"/>
      <c r="F9" s="74"/>
      <c r="G9" s="8"/>
    </row>
    <row r="10" spans="1:14" ht="15.75">
      <c r="A10" s="74" t="s">
        <v>46</v>
      </c>
      <c r="B10" s="74"/>
      <c r="C10" s="74"/>
      <c r="D10" s="74"/>
      <c r="E10" s="74"/>
      <c r="F10" s="74"/>
      <c r="G10" s="8"/>
    </row>
    <row r="11" spans="1:14" ht="15.75">
      <c r="A11" s="74" t="s">
        <v>47</v>
      </c>
      <c r="B11" s="74"/>
      <c r="C11" s="74"/>
      <c r="D11" s="74"/>
      <c r="E11" s="74"/>
      <c r="F11" s="74"/>
      <c r="G11" s="8"/>
    </row>
    <row r="12" spans="1:14" ht="16.5" customHeight="1">
      <c r="A12" s="9"/>
      <c r="B12" s="9"/>
      <c r="C12" s="9"/>
      <c r="D12" s="9"/>
      <c r="E12" s="9"/>
      <c r="F12" s="9"/>
      <c r="G12" s="10"/>
    </row>
    <row r="13" spans="1:14" ht="21.75" customHeight="1">
      <c r="A13" s="78" t="s">
        <v>1</v>
      </c>
      <c r="B13" s="78"/>
      <c r="C13" s="78"/>
      <c r="D13" s="78"/>
      <c r="E13" s="78"/>
      <c r="F13" s="78"/>
      <c r="G13" s="8"/>
    </row>
    <row r="14" spans="1:14" ht="17.25" customHeight="1">
      <c r="A14" s="4"/>
      <c r="B14" s="4"/>
      <c r="C14" s="4"/>
      <c r="D14" s="5"/>
      <c r="E14" s="5"/>
      <c r="F14" s="5"/>
      <c r="G14" s="11"/>
      <c r="H14" s="46"/>
      <c r="I14" s="46"/>
      <c r="J14" s="46"/>
      <c r="K14" s="46"/>
      <c r="L14" s="46"/>
      <c r="M14" s="46"/>
      <c r="N14" s="46"/>
    </row>
    <row r="15" spans="1:14" ht="30.75" customHeight="1">
      <c r="A15" s="79" t="s">
        <v>56</v>
      </c>
      <c r="B15" s="79"/>
      <c r="C15" s="79"/>
      <c r="D15" s="79"/>
      <c r="E15" s="79"/>
      <c r="F15" s="79"/>
      <c r="G15" s="8"/>
    </row>
    <row r="16" spans="1:14" ht="19.5" customHeight="1">
      <c r="A16" s="76" t="s">
        <v>53</v>
      </c>
      <c r="B16" s="76"/>
      <c r="C16" s="76"/>
      <c r="D16" s="76"/>
      <c r="E16" s="76"/>
      <c r="F16" s="76"/>
      <c r="G16" s="8"/>
      <c r="H16" s="46"/>
    </row>
    <row r="17" spans="1:14" ht="14.25" customHeight="1">
      <c r="A17" s="4" t="s">
        <v>18</v>
      </c>
      <c r="B17" s="4"/>
      <c r="C17" s="4"/>
      <c r="D17" s="5"/>
      <c r="E17" s="5"/>
      <c r="F17" s="5"/>
      <c r="G17" s="5"/>
    </row>
    <row r="18" spans="1:14" ht="15.75" customHeight="1">
      <c r="A18" s="4"/>
      <c r="B18" s="4"/>
      <c r="C18" s="4"/>
      <c r="D18" s="5"/>
      <c r="E18" s="5"/>
      <c r="F18" s="5"/>
      <c r="G18" s="5"/>
    </row>
    <row r="19" spans="1:14" s="14" customFormat="1" ht="74.25" customHeight="1">
      <c r="A19" s="12" t="s">
        <v>8</v>
      </c>
      <c r="B19" s="36" t="s">
        <v>16</v>
      </c>
      <c r="C19" s="13" t="s">
        <v>50</v>
      </c>
      <c r="D19" s="49" t="s">
        <v>51</v>
      </c>
      <c r="E19" s="49" t="s">
        <v>52</v>
      </c>
      <c r="F19" s="13" t="s">
        <v>21</v>
      </c>
      <c r="G19" s="13" t="s">
        <v>19</v>
      </c>
    </row>
    <row r="20" spans="1:14" s="16" customFormat="1" ht="11.25" customHeight="1">
      <c r="A20" s="15">
        <v>1</v>
      </c>
      <c r="B20" s="37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J20" s="14"/>
    </row>
    <row r="21" spans="1:14" s="14" customFormat="1" ht="40.15" customHeight="1">
      <c r="A21" s="45">
        <v>1</v>
      </c>
      <c r="B21" s="38" t="s">
        <v>48</v>
      </c>
      <c r="C21" s="39">
        <v>2000</v>
      </c>
      <c r="D21" s="40">
        <v>640</v>
      </c>
      <c r="E21" s="48"/>
      <c r="F21" s="41">
        <f>ROUND(C21*E21,2)</f>
        <v>0</v>
      </c>
      <c r="G21" s="42">
        <f>ROUNDUP(ROUND(SUMPRODUCT(C21:C21,D21:D21),2)/10,2)</f>
        <v>128000</v>
      </c>
      <c r="H21" s="17">
        <f>ROUND(C21*D21,2)</f>
        <v>1280000</v>
      </c>
      <c r="N21" s="14">
        <v>0</v>
      </c>
    </row>
    <row r="22" spans="1:14" s="14" customFormat="1" ht="24.75" customHeight="1">
      <c r="A22" s="65" t="s">
        <v>49</v>
      </c>
      <c r="B22" s="65"/>
      <c r="C22" s="65"/>
      <c r="D22" s="65"/>
      <c r="E22" s="65"/>
      <c r="F22" s="43">
        <f>SUM(F21:F21)</f>
        <v>0</v>
      </c>
      <c r="G22" s="18">
        <f>ROUNDUP(ROUND(SUMPRODUCT(C21:C21,D21:D21),2)/10,2)</f>
        <v>128000</v>
      </c>
      <c r="H22" s="18">
        <f>SUM(H21:H21)</f>
        <v>1280000</v>
      </c>
    </row>
    <row r="23" spans="1:14" s="14" customFormat="1" ht="15" customHeight="1">
      <c r="A23" s="19"/>
      <c r="B23" s="19"/>
      <c r="C23" s="19"/>
      <c r="D23" s="19"/>
      <c r="E23" s="19"/>
      <c r="F23" s="20"/>
      <c r="G23" s="20"/>
    </row>
    <row r="24" spans="1:14" s="14" customFormat="1" ht="47.25" customHeight="1">
      <c r="A24" s="35" t="s">
        <v>3</v>
      </c>
      <c r="B24" s="66" t="s">
        <v>44</v>
      </c>
      <c r="C24" s="67"/>
      <c r="D24" s="67"/>
      <c r="E24" s="67"/>
      <c r="F24" s="67"/>
      <c r="G24" s="20"/>
    </row>
    <row r="25" spans="1:14" ht="31.5" customHeight="1">
      <c r="A25" s="21" t="s">
        <v>33</v>
      </c>
      <c r="B25" s="64" t="s">
        <v>57</v>
      </c>
      <c r="C25" s="64"/>
      <c r="D25" s="64"/>
      <c r="E25" s="64"/>
      <c r="F25" s="64"/>
      <c r="G25" s="8"/>
    </row>
    <row r="26" spans="1:14" ht="65.25" customHeight="1">
      <c r="A26" s="21" t="s">
        <v>34</v>
      </c>
      <c r="B26" s="71" t="s">
        <v>24</v>
      </c>
      <c r="C26" s="71"/>
      <c r="D26" s="71"/>
      <c r="E26" s="71"/>
      <c r="F26" s="71"/>
      <c r="G26" s="8"/>
    </row>
    <row r="27" spans="1:14" ht="24" customHeight="1">
      <c r="A27" s="22" t="s">
        <v>25</v>
      </c>
      <c r="B27" s="23"/>
      <c r="C27" s="23"/>
      <c r="D27" s="11"/>
      <c r="E27" s="11"/>
      <c r="F27" s="11"/>
      <c r="G27" s="11"/>
    </row>
    <row r="28" spans="1:14">
      <c r="A28" s="69" t="s">
        <v>43</v>
      </c>
      <c r="B28" s="70"/>
      <c r="C28" s="70"/>
      <c r="D28" s="70"/>
      <c r="E28" s="70"/>
      <c r="F28" s="70"/>
      <c r="G28" s="11"/>
    </row>
    <row r="29" spans="1:14" s="34" customFormat="1">
      <c r="A29" s="69" t="s">
        <v>36</v>
      </c>
      <c r="B29" s="70"/>
      <c r="C29" s="70"/>
      <c r="D29" s="70"/>
      <c r="E29" s="70"/>
      <c r="F29" s="70"/>
      <c r="G29" s="11"/>
    </row>
    <row r="30" spans="1:14">
      <c r="A30" s="69" t="s">
        <v>35</v>
      </c>
      <c r="B30" s="70"/>
      <c r="C30" s="70"/>
      <c r="D30" s="70"/>
      <c r="E30" s="70"/>
      <c r="F30" s="70"/>
      <c r="G30" s="11"/>
    </row>
    <row r="31" spans="1:14" ht="105.75" customHeight="1">
      <c r="A31" s="51" t="s">
        <v>54</v>
      </c>
      <c r="B31" s="51"/>
      <c r="C31" s="51"/>
      <c r="D31" s="51"/>
      <c r="E31" s="51"/>
      <c r="F31" s="51"/>
      <c r="G31" s="8"/>
    </row>
    <row r="32" spans="1:14" ht="50.25" customHeight="1">
      <c r="A32" s="72" t="s">
        <v>37</v>
      </c>
      <c r="B32" s="72"/>
      <c r="C32" s="72"/>
      <c r="D32" s="72"/>
      <c r="E32" s="72"/>
      <c r="F32" s="72"/>
      <c r="G32" s="8"/>
    </row>
    <row r="33" spans="1:8" ht="27.75" customHeight="1">
      <c r="A33" s="51" t="s">
        <v>38</v>
      </c>
      <c r="B33" s="51"/>
      <c r="C33" s="51"/>
      <c r="D33" s="51"/>
      <c r="E33" s="51"/>
      <c r="F33" s="51"/>
      <c r="G33" s="8"/>
    </row>
    <row r="34" spans="1:8">
      <c r="A34" s="51" t="s">
        <v>39</v>
      </c>
      <c r="B34" s="51"/>
      <c r="C34" s="51"/>
      <c r="D34" s="51"/>
      <c r="E34" s="51"/>
      <c r="F34" s="51"/>
      <c r="G34" s="8"/>
    </row>
    <row r="35" spans="1:8" ht="30.75" customHeight="1">
      <c r="A35" s="51" t="s">
        <v>40</v>
      </c>
      <c r="B35" s="51"/>
      <c r="C35" s="51"/>
      <c r="D35" s="51"/>
      <c r="E35" s="51"/>
      <c r="F35" s="51"/>
      <c r="G35" s="8"/>
    </row>
    <row r="36" spans="1:8" ht="15" customHeight="1">
      <c r="A36" s="24" t="s">
        <v>27</v>
      </c>
      <c r="B36" s="23"/>
      <c r="C36" s="23"/>
      <c r="D36" s="11"/>
      <c r="E36" s="11"/>
      <c r="F36" s="11"/>
      <c r="G36" s="11"/>
    </row>
    <row r="37" spans="1:8" ht="30" customHeight="1">
      <c r="A37" s="8" t="s">
        <v>41</v>
      </c>
      <c r="B37" s="8"/>
      <c r="C37" s="8"/>
      <c r="D37" s="25"/>
      <c r="E37" s="25"/>
      <c r="F37" s="11"/>
      <c r="G37" s="11"/>
    </row>
    <row r="38" spans="1:8" ht="26.25" customHeight="1">
      <c r="A38" s="53" t="s">
        <v>42</v>
      </c>
      <c r="B38" s="54"/>
      <c r="C38" s="54"/>
      <c r="D38" s="54"/>
      <c r="E38" s="54"/>
      <c r="F38" s="54"/>
      <c r="G38" s="8"/>
    </row>
    <row r="39" spans="1:8" ht="26.25" customHeight="1">
      <c r="A39" s="52" t="s">
        <v>14</v>
      </c>
      <c r="B39" s="52"/>
      <c r="C39" s="52"/>
      <c r="D39" s="52"/>
      <c r="E39" s="52"/>
      <c r="F39" s="52"/>
      <c r="G39" s="8"/>
    </row>
    <row r="40" spans="1:8" ht="33.75" customHeight="1">
      <c r="A40" s="61" t="s">
        <v>26</v>
      </c>
      <c r="B40" s="61"/>
      <c r="C40" s="61"/>
      <c r="D40" s="61"/>
      <c r="E40" s="61"/>
      <c r="F40" s="61"/>
      <c r="G40" s="8"/>
    </row>
    <row r="41" spans="1:8" ht="20.25" hidden="1" customHeight="1">
      <c r="A41" s="61"/>
      <c r="B41" s="61"/>
      <c r="C41" s="61"/>
      <c r="D41" s="61"/>
      <c r="E41" s="61"/>
      <c r="F41" s="61"/>
      <c r="G41" s="8"/>
    </row>
    <row r="42" spans="1:8" s="8" customFormat="1" ht="30" customHeight="1">
      <c r="A42" s="26" t="s">
        <v>28</v>
      </c>
      <c r="B42" s="26"/>
      <c r="C42" s="26"/>
      <c r="D42" s="27"/>
      <c r="E42" s="27"/>
      <c r="F42" s="27"/>
      <c r="G42" s="27"/>
    </row>
    <row r="43" spans="1:8" s="8" customFormat="1" ht="22.5" customHeight="1">
      <c r="A43" s="57" t="s">
        <v>13</v>
      </c>
      <c r="B43" s="57"/>
      <c r="C43" s="57"/>
      <c r="D43" s="57"/>
      <c r="E43" s="57"/>
      <c r="F43" s="57"/>
    </row>
    <row r="44" spans="1:8" s="8" customFormat="1" ht="30" customHeight="1">
      <c r="A44" s="61" t="s">
        <v>31</v>
      </c>
      <c r="B44" s="61"/>
      <c r="C44" s="61"/>
      <c r="D44" s="61"/>
      <c r="E44" s="61"/>
      <c r="F44" s="61"/>
      <c r="G44" s="61"/>
      <c r="H44" s="44"/>
    </row>
    <row r="45" spans="1:8" s="8" customFormat="1" ht="22.5" customHeight="1">
      <c r="A45" s="57" t="s">
        <v>13</v>
      </c>
      <c r="B45" s="57"/>
      <c r="C45" s="57"/>
      <c r="D45" s="57"/>
      <c r="E45" s="57"/>
      <c r="F45" s="57"/>
    </row>
    <row r="46" spans="1:8" ht="30" customHeight="1">
      <c r="A46" s="26" t="s">
        <v>4</v>
      </c>
      <c r="B46" s="23"/>
      <c r="C46" s="23"/>
      <c r="D46" s="11"/>
      <c r="E46" s="11"/>
      <c r="F46" s="11"/>
      <c r="G46" s="11"/>
    </row>
    <row r="47" spans="1:8" ht="30" customHeight="1">
      <c r="A47" s="8" t="s">
        <v>5</v>
      </c>
      <c r="B47" s="8"/>
      <c r="C47" s="8"/>
      <c r="D47" s="25"/>
      <c r="E47" s="25"/>
      <c r="F47" s="11"/>
      <c r="G47" s="11"/>
    </row>
    <row r="48" spans="1:8" ht="30" customHeight="1">
      <c r="A48" s="8" t="s">
        <v>6</v>
      </c>
      <c r="B48" s="8"/>
      <c r="C48" s="8"/>
      <c r="D48" s="25"/>
      <c r="E48" s="25"/>
      <c r="F48" s="11"/>
      <c r="G48" s="11"/>
    </row>
    <row r="49" spans="1:7" ht="30" customHeight="1">
      <c r="A49" s="8" t="s">
        <v>17</v>
      </c>
      <c r="B49" s="8"/>
      <c r="C49" s="8"/>
      <c r="D49" s="25"/>
      <c r="E49" s="25"/>
      <c r="F49" s="25"/>
      <c r="G49" s="1"/>
    </row>
    <row r="50" spans="1:7" s="28" customFormat="1" ht="30" customHeight="1">
      <c r="A50" s="26" t="s">
        <v>7</v>
      </c>
      <c r="B50" s="26"/>
      <c r="C50" s="26"/>
      <c r="D50" s="27"/>
      <c r="E50" s="27"/>
      <c r="F50" s="27"/>
      <c r="G50" s="1"/>
    </row>
    <row r="51" spans="1:7" ht="144.94999999999999" customHeight="1">
      <c r="A51" s="62" t="s">
        <v>58</v>
      </c>
      <c r="B51" s="63"/>
      <c r="C51" s="63"/>
      <c r="D51" s="63"/>
      <c r="E51" s="63"/>
      <c r="F51" s="63"/>
      <c r="G51" s="1"/>
    </row>
    <row r="52" spans="1:7" ht="36.75" customHeight="1">
      <c r="A52" s="68" t="s">
        <v>29</v>
      </c>
      <c r="B52" s="68"/>
      <c r="C52" s="68"/>
      <c r="D52" s="68"/>
      <c r="E52" s="68"/>
      <c r="F52" s="68"/>
      <c r="G52" s="1"/>
    </row>
    <row r="53" spans="1:7" ht="30" customHeight="1">
      <c r="A53" s="8" t="s">
        <v>22</v>
      </c>
      <c r="B53" s="8"/>
      <c r="C53" s="8"/>
      <c r="D53" s="25"/>
      <c r="E53" s="25"/>
      <c r="F53" s="25"/>
      <c r="G53" s="1"/>
    </row>
    <row r="54" spans="1:7" ht="30" customHeight="1">
      <c r="A54" s="52" t="s">
        <v>30</v>
      </c>
      <c r="B54" s="52"/>
      <c r="C54" s="52"/>
      <c r="D54" s="52"/>
      <c r="E54" s="52"/>
      <c r="F54" s="52"/>
      <c r="G54" s="8"/>
    </row>
    <row r="55" spans="1:7" ht="45" customHeight="1">
      <c r="A55" s="58" t="s">
        <v>32</v>
      </c>
      <c r="B55" s="58"/>
      <c r="C55" s="58"/>
      <c r="D55" s="58"/>
      <c r="E55" s="58"/>
      <c r="F55" s="58"/>
      <c r="G55" s="8"/>
    </row>
    <row r="56" spans="1:7" ht="370.15" customHeight="1">
      <c r="A56" s="60" t="s">
        <v>55</v>
      </c>
      <c r="B56" s="60"/>
      <c r="C56" s="60"/>
      <c r="D56" s="60"/>
      <c r="E56" s="60"/>
      <c r="F56" s="60"/>
      <c r="G56" s="8"/>
    </row>
    <row r="57" spans="1:7" ht="36.75" customHeight="1">
      <c r="A57" s="59" t="s">
        <v>12</v>
      </c>
      <c r="B57" s="59"/>
      <c r="C57" s="59"/>
      <c r="D57" s="59"/>
      <c r="E57" s="59"/>
      <c r="F57" s="59"/>
      <c r="G57" s="8"/>
    </row>
    <row r="58" spans="1:7" ht="48.75" customHeight="1">
      <c r="A58" s="8" t="s">
        <v>15</v>
      </c>
      <c r="B58" s="8"/>
      <c r="C58" s="23"/>
      <c r="D58" s="11"/>
      <c r="E58" s="11"/>
      <c r="F58" s="11"/>
      <c r="G58" s="11"/>
    </row>
    <row r="59" spans="1:7" ht="31.5" customHeight="1">
      <c r="B59" s="29"/>
      <c r="C59" s="29"/>
      <c r="D59" s="29"/>
      <c r="E59" s="50" t="s">
        <v>2</v>
      </c>
      <c r="F59" s="50"/>
      <c r="G59" s="8"/>
    </row>
    <row r="60" spans="1:7" ht="50.25" customHeight="1">
      <c r="A60" s="30"/>
      <c r="B60" s="31"/>
      <c r="C60" s="31"/>
      <c r="D60" s="31"/>
      <c r="E60" s="55" t="s">
        <v>20</v>
      </c>
      <c r="F60" s="56"/>
      <c r="G60" s="8"/>
    </row>
    <row r="61" spans="1:7" ht="30" customHeight="1">
      <c r="A61" s="30"/>
      <c r="B61" s="31"/>
      <c r="C61" s="31"/>
      <c r="D61" s="31"/>
      <c r="E61" s="32"/>
      <c r="F61" s="33"/>
      <c r="G61" s="8"/>
    </row>
  </sheetData>
  <sheetProtection algorithmName="SHA-512" hashValue="a7VLOKSrhfpHOg+70oYB8WcdB1WuhLBR/Y7aVi7ALp8Hl1IcEMaPaSmKWP8Np1XUrv8Z96sw8+romK5gW7C1pQ==" saltValue="/r5manyCw+4U+pFmdTmDnw==" spinCount="100000" sheet="1" selectLockedCells="1"/>
  <mergeCells count="37">
    <mergeCell ref="A5:B5"/>
    <mergeCell ref="A9:F9"/>
    <mergeCell ref="A11:F11"/>
    <mergeCell ref="C1:D1"/>
    <mergeCell ref="A16:F16"/>
    <mergeCell ref="A3:B3"/>
    <mergeCell ref="A6:C6"/>
    <mergeCell ref="A10:F10"/>
    <mergeCell ref="A13:F13"/>
    <mergeCell ref="A15:F15"/>
    <mergeCell ref="E3:F4"/>
    <mergeCell ref="B25:F25"/>
    <mergeCell ref="A22:E22"/>
    <mergeCell ref="B24:F24"/>
    <mergeCell ref="A52:F52"/>
    <mergeCell ref="A29:F29"/>
    <mergeCell ref="A44:G44"/>
    <mergeCell ref="B26:F26"/>
    <mergeCell ref="A30:F30"/>
    <mergeCell ref="A32:F32"/>
    <mergeCell ref="A33:F33"/>
    <mergeCell ref="A28:F28"/>
    <mergeCell ref="A31:F31"/>
    <mergeCell ref="E59:F59"/>
    <mergeCell ref="A34:F34"/>
    <mergeCell ref="A39:F39"/>
    <mergeCell ref="A38:F38"/>
    <mergeCell ref="E60:F60"/>
    <mergeCell ref="A45:F45"/>
    <mergeCell ref="A35:F35"/>
    <mergeCell ref="A55:F55"/>
    <mergeCell ref="A57:F57"/>
    <mergeCell ref="A56:F56"/>
    <mergeCell ref="A54:F54"/>
    <mergeCell ref="A40:F41"/>
    <mergeCell ref="A43:F43"/>
    <mergeCell ref="A51:F51"/>
  </mergeCells>
  <dataValidations count="2">
    <dataValidation operator="greaterThanOrEqual" allowBlank="1" showInputMessage="1" showErrorMessage="1" error="Oferowana cena jednostkowa jest niższa od ceny wywoławczej." sqref="J21 D19:E20"/>
    <dataValidation type="decimal" operator="greaterThanOrEqual" allowBlank="1" showInputMessage="1" showErrorMessage="1" error="Oferowana cena jednostkowa jest niższa od ceny wywoławczej." sqref="E21">
      <formula1>D21</formula1>
    </dataValidation>
  </dataValidations>
  <printOptions horizontalCentered="1"/>
  <pageMargins left="0.15748031496062992" right="0.6692913385826772" top="0.43307086614173229" bottom="0.39370078740157483" header="0.15748031496062992" footer="0.15748031496062992"/>
  <pageSetup paperSize="9" scale="68" fitToHeight="2" orientation="portrait" r:id="rId1"/>
  <headerFooter>
    <oddFooter>&amp;C&amp;P z &amp;N</oddFooter>
  </headerFooter>
  <rowBreaks count="1" manualBreakCount="1">
    <brk id="36" max="6" man="1"/>
  </rowBreaks>
  <ignoredErrors>
    <ignoredError sqref="F22" formulaRange="1"/>
    <ignoredError sqref="G22:H22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 - przetarg </vt:lpstr>
      <vt:lpstr>'Formularz ofertowy - przetarg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aherbec</dc:creator>
  <cp:lastModifiedBy>Szczygieł Józef</cp:lastModifiedBy>
  <cp:lastPrinted>2025-12-16T11:00:04Z</cp:lastPrinted>
  <dcterms:created xsi:type="dcterms:W3CDTF">2012-08-13T14:00:07Z</dcterms:created>
  <dcterms:modified xsi:type="dcterms:W3CDTF">2025-12-16T12:00:35Z</dcterms:modified>
</cp:coreProperties>
</file>